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152" windowHeight="6288"/>
  </bookViews>
  <sheets>
    <sheet name="202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0" i="1"/>
  <c r="F11" i="1"/>
  <c r="F12" i="1"/>
  <c r="F13" i="1"/>
  <c r="F14" i="1"/>
  <c r="F15" i="1"/>
  <c r="K15" i="1" s="1"/>
  <c r="F16" i="1"/>
  <c r="F17" i="1"/>
  <c r="F18" i="1"/>
  <c r="F19" i="1"/>
  <c r="F20" i="1"/>
  <c r="F21" i="1"/>
  <c r="F22" i="1"/>
  <c r="F23" i="1"/>
  <c r="F24" i="1"/>
  <c r="F25" i="1"/>
  <c r="K25" i="1" s="1"/>
  <c r="F26" i="1"/>
  <c r="F27" i="1"/>
  <c r="K27" i="1" s="1"/>
  <c r="F28" i="1"/>
  <c r="F29" i="1"/>
  <c r="F30" i="1"/>
  <c r="F31" i="1"/>
  <c r="F32" i="1"/>
  <c r="K32" i="1" s="1"/>
  <c r="F33" i="1"/>
  <c r="F34" i="1"/>
  <c r="F8" i="1"/>
  <c r="K18" i="1"/>
  <c r="O18" i="1"/>
  <c r="O33" i="1"/>
  <c r="K33" i="1"/>
  <c r="O27" i="1"/>
  <c r="O26" i="1"/>
  <c r="K26" i="1"/>
  <c r="O25" i="1"/>
  <c r="O24" i="1"/>
  <c r="K24" i="1"/>
  <c r="O23" i="1"/>
  <c r="K23" i="1"/>
  <c r="O22" i="1"/>
  <c r="K22" i="1"/>
  <c r="O32" i="1"/>
  <c r="O31" i="1"/>
  <c r="K31" i="1"/>
  <c r="O30" i="1"/>
  <c r="K30" i="1"/>
  <c r="O29" i="1"/>
  <c r="K29" i="1"/>
  <c r="O28" i="1"/>
  <c r="K28" i="1"/>
  <c r="K34" i="1"/>
  <c r="O34" i="1"/>
  <c r="O21" i="1"/>
  <c r="K9" i="1"/>
  <c r="O9" i="1"/>
  <c r="O15" i="1"/>
  <c r="O13" i="1"/>
  <c r="K21" i="1" l="1"/>
  <c r="O10" i="1"/>
  <c r="O11" i="1"/>
  <c r="O12" i="1"/>
  <c r="O14" i="1"/>
  <c r="O16" i="1"/>
  <c r="O17" i="1"/>
  <c r="O19" i="1"/>
  <c r="O20" i="1"/>
  <c r="O8" i="1"/>
  <c r="K19" i="1"/>
  <c r="K20" i="1"/>
  <c r="K10" i="1"/>
  <c r="K11" i="1"/>
  <c r="K12" i="1"/>
  <c r="K13" i="1"/>
  <c r="K14" i="1"/>
  <c r="K16" i="1"/>
  <c r="K17" i="1"/>
  <c r="K8" i="1"/>
</calcChain>
</file>

<file path=xl/sharedStrings.xml><?xml version="1.0" encoding="utf-8"?>
<sst xmlns="http://schemas.openxmlformats.org/spreadsheetml/2006/main" count="97" uniqueCount="70">
  <si>
    <t>Eil.Nr.</t>
  </si>
  <si>
    <t>Ekonominė klasifikacija</t>
  </si>
  <si>
    <t>Etatų skaičius</t>
  </si>
  <si>
    <t>1.</t>
  </si>
  <si>
    <t>Programa</t>
  </si>
  <si>
    <t>2.1.1.1.1.1.C</t>
  </si>
  <si>
    <t>2.1.1.1.1.1.E</t>
  </si>
  <si>
    <t>2.1.1.1.1.1.D</t>
  </si>
  <si>
    <t>2.</t>
  </si>
  <si>
    <t>3.</t>
  </si>
  <si>
    <t>6.</t>
  </si>
  <si>
    <t>4.</t>
  </si>
  <si>
    <t>5.</t>
  </si>
  <si>
    <t>7.</t>
  </si>
  <si>
    <t>8.</t>
  </si>
  <si>
    <t>33.1.1.03</t>
  </si>
  <si>
    <t>Darbo užmokestis, Eur</t>
  </si>
  <si>
    <t>Pavadavimai,Eur</t>
  </si>
  <si>
    <t xml:space="preserve"> Darbo užmokestis, Eur</t>
  </si>
  <si>
    <t>iš jų</t>
  </si>
  <si>
    <t>(įstaigos pavadinimas)</t>
  </si>
  <si>
    <t>20___ m. darbo užmokesčio fondas iš viso, Eur</t>
  </si>
  <si>
    <t>(vardas, pavardė)</t>
  </si>
  <si>
    <t xml:space="preserve">Rengėjas AMPC buhalterė  </t>
  </si>
  <si>
    <t>Už šventines, naktines ir kt. priedai, Eur/metams</t>
  </si>
  <si>
    <t>Išeitinės išmokos iš 15101 lėšų, Eur</t>
  </si>
  <si>
    <t>Koeficientų suma (su koefic. didnimu) pagal visus etatus</t>
  </si>
  <si>
    <t>11                           (6+8+9+10)</t>
  </si>
  <si>
    <t>15 (12+13+14=11)</t>
  </si>
  <si>
    <t>33.1.1.05</t>
  </si>
  <si>
    <t>33.2.1.21</t>
  </si>
  <si>
    <t>x</t>
  </si>
  <si>
    <t>33.2.1.06</t>
  </si>
  <si>
    <t>33.2.1.16</t>
  </si>
  <si>
    <t>33.2.1.12</t>
  </si>
  <si>
    <t>32.1.4.13</t>
  </si>
  <si>
    <t>32.1.4.03</t>
  </si>
  <si>
    <t>9.</t>
  </si>
  <si>
    <t>32.1.3.11</t>
  </si>
  <si>
    <t>10.</t>
  </si>
  <si>
    <t>32.1.3.14</t>
  </si>
  <si>
    <t>11.</t>
  </si>
  <si>
    <t>12.</t>
  </si>
  <si>
    <t>32.1.3.15</t>
  </si>
  <si>
    <t>13.</t>
  </si>
  <si>
    <t>32.1.3.16</t>
  </si>
  <si>
    <t>33.2.1.14</t>
  </si>
  <si>
    <t>33.1.3.07</t>
  </si>
  <si>
    <t>33.1.3.06</t>
  </si>
  <si>
    <t>33.2.1.08</t>
  </si>
  <si>
    <t>14.</t>
  </si>
  <si>
    <t>15.</t>
  </si>
  <si>
    <t>16.</t>
  </si>
  <si>
    <t>17.</t>
  </si>
  <si>
    <t>18.</t>
  </si>
  <si>
    <t>19.</t>
  </si>
  <si>
    <t>33.1.1.04</t>
  </si>
  <si>
    <t>33.3.2.01</t>
  </si>
  <si>
    <t>Kintamosios išlaidos DU didėjimas iki 2 proc.</t>
  </si>
  <si>
    <r>
      <rPr>
        <b/>
        <u/>
        <sz val="14"/>
        <color theme="1"/>
        <rFont val="Arial"/>
        <family val="2"/>
        <charset val="186"/>
      </rPr>
      <t>Viešųjų įstaigų</t>
    </r>
    <r>
      <rPr>
        <b/>
        <sz val="14"/>
        <color theme="1"/>
        <rFont val="Arial"/>
        <family val="2"/>
        <charset val="186"/>
      </rPr>
      <t xml:space="preserve"> darbo užmokesčio fondo apskaičiavimas  ir  lėšų išeitinėms išmokoms planavimas iš 15101 lėšų 20___ metams </t>
    </r>
  </si>
  <si>
    <t>Iš viso pagal lėšų šaltinius (kontrolei)</t>
  </si>
  <si>
    <t xml:space="preserve">2.1.1.1.1.1.C </t>
  </si>
  <si>
    <t xml:space="preserve">PASTABA: </t>
  </si>
  <si>
    <t>lentelės 11 stulpelis turi sutapti su 15 stulpeliu, išskyrus atvejus, kai pagal metodiką mokymo lėšų skirta daugiau nei yra poreikis pagal tarifinius sąrašus.</t>
  </si>
  <si>
    <r>
      <t xml:space="preserve">14 </t>
    </r>
    <r>
      <rPr>
        <sz val="9"/>
        <color theme="1"/>
        <rFont val="Arial"/>
        <family val="2"/>
        <charset val="186"/>
      </rPr>
      <t>(valstybės biudžetas)</t>
    </r>
  </si>
  <si>
    <r>
      <t xml:space="preserve">15 </t>
    </r>
    <r>
      <rPr>
        <sz val="9"/>
        <color theme="1"/>
        <rFont val="Arial"/>
        <family val="2"/>
        <charset val="186"/>
      </rPr>
      <t>(savivaldybės biudžetas)</t>
    </r>
  </si>
  <si>
    <r>
      <t xml:space="preserve">32,33,42 </t>
    </r>
    <r>
      <rPr>
        <sz val="9"/>
        <color theme="1"/>
        <rFont val="Arial"/>
        <family val="2"/>
        <charset val="186"/>
      </rPr>
      <t>(pajamos)</t>
    </r>
  </si>
  <si>
    <t>Procentas</t>
  </si>
  <si>
    <t>Išeitinės išmokos iš 14 lėšų, Eur</t>
  </si>
  <si>
    <t>6 (4*5*1798*12)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</si>
</sst>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sz val="14"/>
      <color theme="1"/>
      <name val="Arial"/>
      <family val="2"/>
      <charset val="186"/>
    </font>
    <font>
      <b/>
      <u/>
      <sz val="14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sz val="11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12"/>
      <color theme="1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6" fillId="0" borderId="0" xfId="0" applyFont="1"/>
    <xf numFmtId="0" fontId="9" fillId="0" borderId="0" xfId="0" applyFont="1"/>
    <xf numFmtId="0" fontId="10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2" fontId="2" fillId="0" borderId="1" xfId="0" applyNumberFormat="1" applyFont="1" applyBorder="1"/>
    <xf numFmtId="0" fontId="2" fillId="0" borderId="1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2" fontId="2" fillId="2" borderId="1" xfId="0" applyNumberFormat="1" applyFont="1" applyFill="1" applyBorder="1"/>
    <xf numFmtId="0" fontId="2" fillId="0" borderId="1" xfId="0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right"/>
    </xf>
    <xf numFmtId="0" fontId="2" fillId="0" borderId="1" xfId="0" applyFont="1" applyBorder="1"/>
    <xf numFmtId="0" fontId="8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2" fontId="2" fillId="2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2" fontId="2" fillId="2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0" fillId="0" borderId="0" xfId="0" applyAlignment="1">
      <alignment wrapText="1"/>
    </xf>
    <xf numFmtId="0" fontId="1" fillId="0" borderId="1" xfId="0" applyFont="1" applyBorder="1"/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10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3" fillId="0" borderId="8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workbookViewId="0">
      <selection activeCell="I11" sqref="I11"/>
    </sheetView>
  </sheetViews>
  <sheetFormatPr defaultRowHeight="14.4" x14ac:dyDescent="0.3"/>
  <cols>
    <col min="1" max="1" width="4.44140625" customWidth="1"/>
    <col min="2" max="2" width="10.33203125" customWidth="1"/>
    <col min="3" max="3" width="12.6640625" customWidth="1"/>
    <col min="4" max="4" width="8" customWidth="1"/>
    <col min="5" max="5" width="12.33203125" customWidth="1"/>
    <col min="6" max="6" width="12.109375" customWidth="1"/>
    <col min="8" max="8" width="12.109375" customWidth="1"/>
    <col min="9" max="9" width="12.6640625" customWidth="1"/>
    <col min="10" max="10" width="12.77734375" customWidth="1"/>
    <col min="11" max="11" width="11.88671875" customWidth="1"/>
    <col min="12" max="12" width="9.21875" customWidth="1"/>
    <col min="13" max="13" width="11.77734375" customWidth="1"/>
    <col min="14" max="14" width="9.5546875" customWidth="1"/>
    <col min="15" max="15" width="13.109375" customWidth="1"/>
  </cols>
  <sheetData>
    <row r="1" spans="1:17" x14ac:dyDescent="0.3">
      <c r="A1" s="62"/>
      <c r="B1" s="62"/>
      <c r="C1" s="62"/>
      <c r="D1" s="62"/>
      <c r="E1" s="62"/>
      <c r="F1" s="62"/>
      <c r="G1" s="62"/>
      <c r="H1" s="2"/>
      <c r="I1" s="2"/>
      <c r="J1" s="2"/>
      <c r="K1" s="2"/>
      <c r="L1" s="2"/>
      <c r="M1" s="2"/>
      <c r="N1" s="2"/>
      <c r="O1" s="2"/>
      <c r="P1" s="2"/>
    </row>
    <row r="2" spans="1:17" x14ac:dyDescent="0.3">
      <c r="A2" s="2"/>
      <c r="B2" s="63" t="s">
        <v>20</v>
      </c>
      <c r="C2" s="63"/>
      <c r="D2" s="63"/>
      <c r="E2" s="63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x14ac:dyDescent="0.3">
      <c r="A3" s="54" t="s">
        <v>59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1"/>
    </row>
    <row r="4" spans="1:17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1"/>
    </row>
    <row r="5" spans="1:17" ht="39.6" customHeight="1" x14ac:dyDescent="0.3">
      <c r="A5" s="52" t="s">
        <v>0</v>
      </c>
      <c r="B5" s="64" t="s">
        <v>4</v>
      </c>
      <c r="C5" s="52" t="s">
        <v>1</v>
      </c>
      <c r="D5" s="52" t="s">
        <v>2</v>
      </c>
      <c r="E5" s="52" t="s">
        <v>26</v>
      </c>
      <c r="F5" s="52" t="s">
        <v>18</v>
      </c>
      <c r="G5" s="66" t="s">
        <v>58</v>
      </c>
      <c r="H5" s="67"/>
      <c r="I5" s="52" t="s">
        <v>24</v>
      </c>
      <c r="J5" s="52" t="s">
        <v>17</v>
      </c>
      <c r="K5" s="55" t="s">
        <v>21</v>
      </c>
      <c r="L5" s="59" t="s">
        <v>19</v>
      </c>
      <c r="M5" s="59"/>
      <c r="N5" s="59"/>
      <c r="O5" s="55" t="s">
        <v>60</v>
      </c>
      <c r="P5" s="52" t="s">
        <v>25</v>
      </c>
      <c r="Q5" s="52" t="s">
        <v>68</v>
      </c>
    </row>
    <row r="6" spans="1:17" ht="47.4" customHeight="1" x14ac:dyDescent="0.3">
      <c r="A6" s="53"/>
      <c r="B6" s="65"/>
      <c r="C6" s="53"/>
      <c r="D6" s="53"/>
      <c r="E6" s="53"/>
      <c r="F6" s="53"/>
      <c r="G6" s="17" t="s">
        <v>67</v>
      </c>
      <c r="H6" s="3" t="s">
        <v>16</v>
      </c>
      <c r="I6" s="53"/>
      <c r="J6" s="53"/>
      <c r="K6" s="56"/>
      <c r="L6" s="4" t="s">
        <v>64</v>
      </c>
      <c r="M6" s="4" t="s">
        <v>65</v>
      </c>
      <c r="N6" s="4" t="s">
        <v>66</v>
      </c>
      <c r="O6" s="56"/>
      <c r="P6" s="53"/>
      <c r="Q6" s="53"/>
    </row>
    <row r="7" spans="1:17" ht="29.4" customHeight="1" x14ac:dyDescent="0.3">
      <c r="A7" s="5">
        <v>1</v>
      </c>
      <c r="B7" s="6">
        <v>2</v>
      </c>
      <c r="C7" s="5">
        <v>3</v>
      </c>
      <c r="D7" s="5">
        <v>4</v>
      </c>
      <c r="E7" s="5">
        <v>5</v>
      </c>
      <c r="F7" s="7" t="s">
        <v>69</v>
      </c>
      <c r="G7" s="8">
        <v>7</v>
      </c>
      <c r="H7" s="9">
        <v>8</v>
      </c>
      <c r="I7" s="5">
        <v>9</v>
      </c>
      <c r="J7" s="5">
        <v>10</v>
      </c>
      <c r="K7" s="5" t="s">
        <v>27</v>
      </c>
      <c r="L7" s="5">
        <v>12</v>
      </c>
      <c r="M7" s="5">
        <v>13</v>
      </c>
      <c r="N7" s="5">
        <v>14</v>
      </c>
      <c r="O7" s="5" t="s">
        <v>28</v>
      </c>
      <c r="P7" s="5">
        <v>16</v>
      </c>
      <c r="Q7" s="9">
        <v>17</v>
      </c>
    </row>
    <row r="8" spans="1:17" ht="15" customHeight="1" x14ac:dyDescent="0.3">
      <c r="A8" s="46" t="s">
        <v>3</v>
      </c>
      <c r="B8" s="48" t="s">
        <v>36</v>
      </c>
      <c r="C8" s="10" t="s">
        <v>6</v>
      </c>
      <c r="D8" s="11"/>
      <c r="E8" s="11"/>
      <c r="F8" s="21">
        <f>(E8*1798*12)</f>
        <v>0</v>
      </c>
      <c r="G8" s="22"/>
      <c r="H8" s="12"/>
      <c r="I8" s="11"/>
      <c r="J8" s="23"/>
      <c r="K8" s="24">
        <f>SUM(F8+H8+I8+J8)</f>
        <v>0</v>
      </c>
      <c r="L8" s="25"/>
      <c r="M8" s="25"/>
      <c r="N8" s="25"/>
      <c r="O8" s="26">
        <f>SUM(L8:N8)</f>
        <v>0</v>
      </c>
      <c r="P8" s="27"/>
      <c r="Q8" s="45"/>
    </row>
    <row r="9" spans="1:17" ht="15" customHeight="1" x14ac:dyDescent="0.3">
      <c r="A9" s="47"/>
      <c r="B9" s="49"/>
      <c r="C9" s="11" t="s">
        <v>7</v>
      </c>
      <c r="D9" s="11"/>
      <c r="E9" s="11"/>
      <c r="F9" s="21">
        <f t="shared" ref="F9:F34" si="0">(E9*1798*12)</f>
        <v>0</v>
      </c>
      <c r="G9" s="22"/>
      <c r="H9" s="12"/>
      <c r="I9" s="11"/>
      <c r="J9" s="23"/>
      <c r="K9" s="24">
        <f>SUM(F9+H9+I9+J9)</f>
        <v>0</v>
      </c>
      <c r="L9" s="25"/>
      <c r="M9" s="25"/>
      <c r="N9" s="25"/>
      <c r="O9" s="26">
        <f>SUM(L9:N9)</f>
        <v>0</v>
      </c>
      <c r="P9" s="27"/>
      <c r="Q9" s="45"/>
    </row>
    <row r="10" spans="1:17" ht="15" customHeight="1" x14ac:dyDescent="0.3">
      <c r="A10" s="20" t="s">
        <v>8</v>
      </c>
      <c r="B10" s="28" t="s">
        <v>35</v>
      </c>
      <c r="C10" s="10" t="s">
        <v>6</v>
      </c>
      <c r="D10" s="11"/>
      <c r="E10" s="11"/>
      <c r="F10" s="21">
        <f t="shared" si="0"/>
        <v>0</v>
      </c>
      <c r="G10" s="22"/>
      <c r="H10" s="12"/>
      <c r="I10" s="11"/>
      <c r="J10" s="23"/>
      <c r="K10" s="24">
        <f t="shared" ref="K10:K21" si="1">SUM(F10+H10+I10+J10)</f>
        <v>0</v>
      </c>
      <c r="L10" s="25"/>
      <c r="M10" s="25"/>
      <c r="N10" s="25"/>
      <c r="O10" s="26">
        <f t="shared" ref="O10:O21" si="2">SUM(L10:N10)</f>
        <v>0</v>
      </c>
      <c r="P10" s="27"/>
      <c r="Q10" s="45"/>
    </row>
    <row r="11" spans="1:17" ht="15" customHeight="1" x14ac:dyDescent="0.3">
      <c r="A11" s="46" t="s">
        <v>9</v>
      </c>
      <c r="B11" s="48" t="s">
        <v>29</v>
      </c>
      <c r="C11" s="11" t="s">
        <v>7</v>
      </c>
      <c r="D11" s="11"/>
      <c r="E11" s="11"/>
      <c r="F11" s="21">
        <f t="shared" si="0"/>
        <v>0</v>
      </c>
      <c r="G11" s="22"/>
      <c r="H11" s="12"/>
      <c r="I11" s="11"/>
      <c r="J11" s="23"/>
      <c r="K11" s="24">
        <f t="shared" si="1"/>
        <v>0</v>
      </c>
      <c r="L11" s="25"/>
      <c r="M11" s="25"/>
      <c r="N11" s="25"/>
      <c r="O11" s="26">
        <f t="shared" si="2"/>
        <v>0</v>
      </c>
      <c r="P11" s="27"/>
      <c r="Q11" s="45"/>
    </row>
    <row r="12" spans="1:17" ht="15" customHeight="1" x14ac:dyDescent="0.3">
      <c r="A12" s="47"/>
      <c r="B12" s="49"/>
      <c r="C12" s="11" t="s">
        <v>6</v>
      </c>
      <c r="D12" s="11"/>
      <c r="E12" s="11"/>
      <c r="F12" s="21">
        <f t="shared" si="0"/>
        <v>0</v>
      </c>
      <c r="G12" s="22"/>
      <c r="H12" s="12"/>
      <c r="I12" s="11"/>
      <c r="J12" s="23"/>
      <c r="K12" s="24">
        <f t="shared" si="1"/>
        <v>0</v>
      </c>
      <c r="L12" s="25"/>
      <c r="M12" s="25"/>
      <c r="N12" s="25"/>
      <c r="O12" s="26">
        <f t="shared" si="2"/>
        <v>0</v>
      </c>
      <c r="P12" s="27"/>
      <c r="Q12" s="45"/>
    </row>
    <row r="13" spans="1:17" ht="15" customHeight="1" x14ac:dyDescent="0.3">
      <c r="A13" s="46" t="s">
        <v>11</v>
      </c>
      <c r="B13" s="48" t="s">
        <v>30</v>
      </c>
      <c r="C13" s="11" t="s">
        <v>5</v>
      </c>
      <c r="D13" s="11"/>
      <c r="E13" s="11"/>
      <c r="F13" s="21">
        <f t="shared" si="0"/>
        <v>0</v>
      </c>
      <c r="G13" s="29" t="s">
        <v>31</v>
      </c>
      <c r="H13" s="30" t="s">
        <v>31</v>
      </c>
      <c r="I13" s="11"/>
      <c r="J13" s="23"/>
      <c r="K13" s="24">
        <f>SUM(F13+I13+J13)</f>
        <v>0</v>
      </c>
      <c r="L13" s="25"/>
      <c r="M13" s="25"/>
      <c r="N13" s="25"/>
      <c r="O13" s="26">
        <f>SUM(L13:N13)</f>
        <v>0</v>
      </c>
      <c r="P13" s="27"/>
      <c r="Q13" s="45"/>
    </row>
    <row r="14" spans="1:17" ht="15" customHeight="1" x14ac:dyDescent="0.3">
      <c r="A14" s="47"/>
      <c r="B14" s="49"/>
      <c r="C14" s="11" t="s">
        <v>6</v>
      </c>
      <c r="D14" s="11"/>
      <c r="E14" s="11"/>
      <c r="F14" s="21">
        <f t="shared" si="0"/>
        <v>0</v>
      </c>
      <c r="G14" s="29"/>
      <c r="H14" s="30"/>
      <c r="I14" s="11"/>
      <c r="J14" s="23"/>
      <c r="K14" s="24">
        <f t="shared" si="1"/>
        <v>0</v>
      </c>
      <c r="L14" s="25"/>
      <c r="M14" s="25"/>
      <c r="N14" s="25"/>
      <c r="O14" s="26">
        <f t="shared" si="2"/>
        <v>0</v>
      </c>
      <c r="P14" s="27"/>
      <c r="Q14" s="45"/>
    </row>
    <row r="15" spans="1:17" ht="15" customHeight="1" x14ac:dyDescent="0.3">
      <c r="A15" s="46" t="s">
        <v>12</v>
      </c>
      <c r="B15" s="48" t="s">
        <v>15</v>
      </c>
      <c r="C15" s="11" t="s">
        <v>5</v>
      </c>
      <c r="D15" s="11"/>
      <c r="E15" s="11"/>
      <c r="F15" s="21">
        <f t="shared" si="0"/>
        <v>0</v>
      </c>
      <c r="G15" s="29" t="s">
        <v>31</v>
      </c>
      <c r="H15" s="30" t="s">
        <v>31</v>
      </c>
      <c r="I15" s="11"/>
      <c r="J15" s="23"/>
      <c r="K15" s="24">
        <f>SUM(F15+I15+J15)</f>
        <v>0</v>
      </c>
      <c r="L15" s="25"/>
      <c r="M15" s="25"/>
      <c r="N15" s="25"/>
      <c r="O15" s="26">
        <f>SUM(L15:N15)</f>
        <v>0</v>
      </c>
      <c r="P15" s="27"/>
      <c r="Q15" s="45"/>
    </row>
    <row r="16" spans="1:17" ht="15" customHeight="1" x14ac:dyDescent="0.3">
      <c r="A16" s="57"/>
      <c r="B16" s="58"/>
      <c r="C16" s="11" t="s">
        <v>7</v>
      </c>
      <c r="D16" s="11"/>
      <c r="E16" s="11"/>
      <c r="F16" s="21">
        <f t="shared" si="0"/>
        <v>0</v>
      </c>
      <c r="G16" s="22"/>
      <c r="H16" s="12"/>
      <c r="I16" s="11"/>
      <c r="J16" s="23"/>
      <c r="K16" s="24">
        <f t="shared" si="1"/>
        <v>0</v>
      </c>
      <c r="L16" s="25"/>
      <c r="M16" s="25"/>
      <c r="N16" s="25"/>
      <c r="O16" s="26">
        <f t="shared" si="2"/>
        <v>0</v>
      </c>
      <c r="P16" s="27"/>
      <c r="Q16" s="45"/>
    </row>
    <row r="17" spans="1:17" ht="15" customHeight="1" x14ac:dyDescent="0.3">
      <c r="A17" s="47"/>
      <c r="B17" s="49"/>
      <c r="C17" s="11" t="s">
        <v>6</v>
      </c>
      <c r="D17" s="11"/>
      <c r="E17" s="11"/>
      <c r="F17" s="21">
        <f t="shared" si="0"/>
        <v>0</v>
      </c>
      <c r="G17" s="22"/>
      <c r="H17" s="12"/>
      <c r="I17" s="11"/>
      <c r="J17" s="23"/>
      <c r="K17" s="24">
        <f t="shared" si="1"/>
        <v>0</v>
      </c>
      <c r="L17" s="25"/>
      <c r="M17" s="25"/>
      <c r="N17" s="25"/>
      <c r="O17" s="26">
        <f t="shared" si="2"/>
        <v>0</v>
      </c>
      <c r="P17" s="27"/>
      <c r="Q17" s="45"/>
    </row>
    <row r="18" spans="1:17" ht="15" customHeight="1" x14ac:dyDescent="0.3">
      <c r="A18" s="18" t="s">
        <v>10</v>
      </c>
      <c r="B18" s="19" t="s">
        <v>32</v>
      </c>
      <c r="C18" s="12" t="s">
        <v>61</v>
      </c>
      <c r="D18" s="31"/>
      <c r="E18" s="31"/>
      <c r="F18" s="21">
        <f t="shared" si="0"/>
        <v>0</v>
      </c>
      <c r="G18" s="32"/>
      <c r="H18" s="32"/>
      <c r="I18" s="33"/>
      <c r="J18" s="33"/>
      <c r="K18" s="34">
        <f t="shared" si="1"/>
        <v>0</v>
      </c>
      <c r="L18" s="32"/>
      <c r="M18" s="32"/>
      <c r="N18" s="32"/>
      <c r="O18" s="34">
        <f t="shared" si="2"/>
        <v>0</v>
      </c>
      <c r="P18" s="32"/>
      <c r="Q18" s="45"/>
    </row>
    <row r="19" spans="1:17" ht="15" customHeight="1" x14ac:dyDescent="0.3">
      <c r="A19" s="46" t="s">
        <v>13</v>
      </c>
      <c r="B19" s="48" t="s">
        <v>33</v>
      </c>
      <c r="C19" s="11" t="s">
        <v>7</v>
      </c>
      <c r="D19" s="31"/>
      <c r="E19" s="31"/>
      <c r="F19" s="21">
        <f t="shared" si="0"/>
        <v>0</v>
      </c>
      <c r="G19" s="32"/>
      <c r="H19" s="35"/>
      <c r="I19" s="31"/>
      <c r="J19" s="33"/>
      <c r="K19" s="34">
        <f t="shared" si="1"/>
        <v>0</v>
      </c>
      <c r="L19" s="32"/>
      <c r="M19" s="32"/>
      <c r="N19" s="32"/>
      <c r="O19" s="34">
        <f t="shared" si="2"/>
        <v>0</v>
      </c>
      <c r="P19" s="32"/>
      <c r="Q19" s="45"/>
    </row>
    <row r="20" spans="1:17" ht="15" customHeight="1" x14ac:dyDescent="0.3">
      <c r="A20" s="47"/>
      <c r="B20" s="49"/>
      <c r="C20" s="11" t="s">
        <v>6</v>
      </c>
      <c r="D20" s="31"/>
      <c r="E20" s="31"/>
      <c r="F20" s="21">
        <f t="shared" si="0"/>
        <v>0</v>
      </c>
      <c r="G20" s="32"/>
      <c r="H20" s="35"/>
      <c r="I20" s="31"/>
      <c r="J20" s="33"/>
      <c r="K20" s="34">
        <f t="shared" si="1"/>
        <v>0</v>
      </c>
      <c r="L20" s="32"/>
      <c r="M20" s="32"/>
      <c r="N20" s="32"/>
      <c r="O20" s="34">
        <f t="shared" si="2"/>
        <v>0</v>
      </c>
      <c r="P20" s="32"/>
      <c r="Q20" s="45"/>
    </row>
    <row r="21" spans="1:17" ht="12.6" customHeight="1" x14ac:dyDescent="0.3">
      <c r="A21" s="36" t="s">
        <v>14</v>
      </c>
      <c r="B21" s="43" t="s">
        <v>34</v>
      </c>
      <c r="C21" s="12" t="s">
        <v>61</v>
      </c>
      <c r="D21" s="11"/>
      <c r="E21" s="37"/>
      <c r="F21" s="21">
        <f t="shared" si="0"/>
        <v>0</v>
      </c>
      <c r="G21" s="17"/>
      <c r="H21" s="3"/>
      <c r="I21" s="4"/>
      <c r="J21" s="38"/>
      <c r="K21" s="39">
        <f t="shared" si="1"/>
        <v>0</v>
      </c>
      <c r="L21" s="17"/>
      <c r="M21" s="17"/>
      <c r="N21" s="17"/>
      <c r="O21" s="34">
        <f t="shared" si="2"/>
        <v>0</v>
      </c>
      <c r="P21" s="40"/>
      <c r="Q21" s="45"/>
    </row>
    <row r="22" spans="1:17" ht="16.2" customHeight="1" x14ac:dyDescent="0.3">
      <c r="A22" s="20" t="s">
        <v>37</v>
      </c>
      <c r="B22" s="28" t="s">
        <v>46</v>
      </c>
      <c r="C22" s="11" t="s">
        <v>5</v>
      </c>
      <c r="D22" s="11"/>
      <c r="E22" s="11"/>
      <c r="F22" s="21">
        <f t="shared" si="0"/>
        <v>0</v>
      </c>
      <c r="G22" s="29"/>
      <c r="H22" s="30"/>
      <c r="I22" s="41"/>
      <c r="J22" s="23"/>
      <c r="K22" s="24">
        <f t="shared" ref="K22" si="3">SUM(F22+H22+I22+J22)</f>
        <v>0</v>
      </c>
      <c r="L22" s="25"/>
      <c r="M22" s="25"/>
      <c r="N22" s="25"/>
      <c r="O22" s="26">
        <f t="shared" ref="O22" si="4">SUM(L22:N22)</f>
        <v>0</v>
      </c>
      <c r="P22" s="27"/>
      <c r="Q22" s="45"/>
    </row>
    <row r="23" spans="1:17" ht="16.2" customHeight="1" x14ac:dyDescent="0.3">
      <c r="A23" s="46" t="s">
        <v>39</v>
      </c>
      <c r="B23" s="48" t="s">
        <v>47</v>
      </c>
      <c r="C23" s="11" t="s">
        <v>7</v>
      </c>
      <c r="D23" s="11"/>
      <c r="E23" s="11"/>
      <c r="F23" s="21">
        <f t="shared" si="0"/>
        <v>0</v>
      </c>
      <c r="G23" s="29"/>
      <c r="H23" s="30"/>
      <c r="I23" s="41"/>
      <c r="J23" s="23"/>
      <c r="K23" s="24">
        <f t="shared" ref="K23:K24" si="5">SUM(F23+H23+I23+J23)</f>
        <v>0</v>
      </c>
      <c r="L23" s="25"/>
      <c r="M23" s="25"/>
      <c r="N23" s="25"/>
      <c r="O23" s="26">
        <f t="shared" ref="O23:O24" si="6">SUM(L23:N23)</f>
        <v>0</v>
      </c>
      <c r="P23" s="27"/>
      <c r="Q23" s="45"/>
    </row>
    <row r="24" spans="1:17" ht="16.8" customHeight="1" x14ac:dyDescent="0.3">
      <c r="A24" s="47"/>
      <c r="B24" s="49"/>
      <c r="C24" s="11" t="s">
        <v>6</v>
      </c>
      <c r="D24" s="11"/>
      <c r="E24" s="11"/>
      <c r="F24" s="21">
        <f t="shared" si="0"/>
        <v>0</v>
      </c>
      <c r="G24" s="29"/>
      <c r="H24" s="30"/>
      <c r="I24" s="41"/>
      <c r="J24" s="23"/>
      <c r="K24" s="24">
        <f t="shared" si="5"/>
        <v>0</v>
      </c>
      <c r="L24" s="25"/>
      <c r="M24" s="25"/>
      <c r="N24" s="25"/>
      <c r="O24" s="26">
        <f t="shared" si="6"/>
        <v>0</v>
      </c>
      <c r="P24" s="27"/>
      <c r="Q24" s="45"/>
    </row>
    <row r="25" spans="1:17" ht="15.6" customHeight="1" x14ac:dyDescent="0.3">
      <c r="A25" s="46" t="s">
        <v>41</v>
      </c>
      <c r="B25" s="48" t="s">
        <v>48</v>
      </c>
      <c r="C25" s="11" t="s">
        <v>5</v>
      </c>
      <c r="D25" s="11"/>
      <c r="E25" s="11"/>
      <c r="F25" s="21">
        <f t="shared" si="0"/>
        <v>0</v>
      </c>
      <c r="G25" s="29"/>
      <c r="H25" s="30"/>
      <c r="I25" s="41"/>
      <c r="J25" s="23"/>
      <c r="K25" s="24">
        <f t="shared" ref="K25:K27" si="7">SUM(F25+H25+I25+J25)</f>
        <v>0</v>
      </c>
      <c r="L25" s="25"/>
      <c r="M25" s="25"/>
      <c r="N25" s="25"/>
      <c r="O25" s="26">
        <f t="shared" ref="O25:O27" si="8">SUM(L25:N25)</f>
        <v>0</v>
      </c>
      <c r="P25" s="27"/>
      <c r="Q25" s="45"/>
    </row>
    <row r="26" spans="1:17" ht="15.6" customHeight="1" x14ac:dyDescent="0.3">
      <c r="A26" s="47"/>
      <c r="B26" s="49"/>
      <c r="C26" s="11" t="s">
        <v>6</v>
      </c>
      <c r="D26" s="11"/>
      <c r="E26" s="11"/>
      <c r="F26" s="21">
        <f t="shared" si="0"/>
        <v>0</v>
      </c>
      <c r="G26" s="29"/>
      <c r="H26" s="30"/>
      <c r="I26" s="41"/>
      <c r="J26" s="23"/>
      <c r="K26" s="24">
        <f t="shared" si="7"/>
        <v>0</v>
      </c>
      <c r="L26" s="25"/>
      <c r="M26" s="25"/>
      <c r="N26" s="25"/>
      <c r="O26" s="26">
        <f t="shared" si="8"/>
        <v>0</v>
      </c>
      <c r="P26" s="27"/>
      <c r="Q26" s="45"/>
    </row>
    <row r="27" spans="1:17" ht="16.8" customHeight="1" x14ac:dyDescent="0.3">
      <c r="A27" s="20" t="s">
        <v>42</v>
      </c>
      <c r="B27" s="28" t="s">
        <v>49</v>
      </c>
      <c r="C27" s="11" t="s">
        <v>6</v>
      </c>
      <c r="D27" s="11"/>
      <c r="E27" s="11"/>
      <c r="F27" s="21">
        <f t="shared" si="0"/>
        <v>0</v>
      </c>
      <c r="G27" s="29"/>
      <c r="H27" s="30"/>
      <c r="I27" s="41"/>
      <c r="J27" s="23"/>
      <c r="K27" s="24">
        <f t="shared" si="7"/>
        <v>0</v>
      </c>
      <c r="L27" s="25"/>
      <c r="M27" s="25"/>
      <c r="N27" s="25"/>
      <c r="O27" s="26">
        <f t="shared" si="8"/>
        <v>0</v>
      </c>
      <c r="P27" s="27"/>
      <c r="Q27" s="45"/>
    </row>
    <row r="28" spans="1:17" ht="18" customHeight="1" x14ac:dyDescent="0.3">
      <c r="A28" s="20" t="s">
        <v>44</v>
      </c>
      <c r="B28" s="28" t="s">
        <v>38</v>
      </c>
      <c r="C28" s="13" t="s">
        <v>6</v>
      </c>
      <c r="D28" s="11"/>
      <c r="E28" s="11"/>
      <c r="F28" s="21">
        <f t="shared" si="0"/>
        <v>0</v>
      </c>
      <c r="G28" s="42"/>
      <c r="H28" s="36"/>
      <c r="I28" s="4"/>
      <c r="J28" s="38"/>
      <c r="K28" s="39">
        <f t="shared" ref="K28:K34" si="9">SUM(F28+I28+J28)</f>
        <v>0</v>
      </c>
      <c r="L28" s="17"/>
      <c r="M28" s="17"/>
      <c r="N28" s="17"/>
      <c r="O28" s="34">
        <f t="shared" ref="O28:O34" si="10">SUM(L28:N28)</f>
        <v>0</v>
      </c>
      <c r="P28" s="40"/>
      <c r="Q28" s="45"/>
    </row>
    <row r="29" spans="1:17" ht="16.2" customHeight="1" x14ac:dyDescent="0.3">
      <c r="A29" s="20" t="s">
        <v>50</v>
      </c>
      <c r="B29" s="28" t="s">
        <v>35</v>
      </c>
      <c r="C29" s="13" t="s">
        <v>6</v>
      </c>
      <c r="D29" s="11"/>
      <c r="E29" s="11"/>
      <c r="F29" s="21">
        <f t="shared" si="0"/>
        <v>0</v>
      </c>
      <c r="G29" s="42"/>
      <c r="H29" s="36"/>
      <c r="I29" s="4"/>
      <c r="J29" s="38"/>
      <c r="K29" s="39">
        <f t="shared" si="9"/>
        <v>0</v>
      </c>
      <c r="L29" s="17"/>
      <c r="M29" s="17"/>
      <c r="N29" s="17"/>
      <c r="O29" s="34">
        <f t="shared" si="10"/>
        <v>0</v>
      </c>
      <c r="P29" s="40"/>
      <c r="Q29" s="45"/>
    </row>
    <row r="30" spans="1:17" ht="14.4" customHeight="1" x14ac:dyDescent="0.3">
      <c r="A30" s="20" t="s">
        <v>51</v>
      </c>
      <c r="B30" s="28" t="s">
        <v>40</v>
      </c>
      <c r="C30" s="13" t="s">
        <v>6</v>
      </c>
      <c r="D30" s="11"/>
      <c r="E30" s="11"/>
      <c r="F30" s="21">
        <f t="shared" si="0"/>
        <v>0</v>
      </c>
      <c r="G30" s="42"/>
      <c r="H30" s="36"/>
      <c r="I30" s="4"/>
      <c r="J30" s="38"/>
      <c r="K30" s="39">
        <f t="shared" si="9"/>
        <v>0</v>
      </c>
      <c r="L30" s="17"/>
      <c r="M30" s="17"/>
      <c r="N30" s="17"/>
      <c r="O30" s="34">
        <f t="shared" si="10"/>
        <v>0</v>
      </c>
      <c r="P30" s="40"/>
      <c r="Q30" s="45"/>
    </row>
    <row r="31" spans="1:17" ht="13.8" customHeight="1" x14ac:dyDescent="0.3">
      <c r="A31" s="20" t="s">
        <v>52</v>
      </c>
      <c r="B31" s="28" t="s">
        <v>43</v>
      </c>
      <c r="C31" s="13" t="s">
        <v>6</v>
      </c>
      <c r="D31" s="11"/>
      <c r="E31" s="11"/>
      <c r="F31" s="21">
        <f t="shared" si="0"/>
        <v>0</v>
      </c>
      <c r="G31" s="42"/>
      <c r="H31" s="36"/>
      <c r="I31" s="4"/>
      <c r="J31" s="38"/>
      <c r="K31" s="39">
        <f t="shared" si="9"/>
        <v>0</v>
      </c>
      <c r="L31" s="17"/>
      <c r="M31" s="17"/>
      <c r="N31" s="17"/>
      <c r="O31" s="34">
        <f t="shared" si="10"/>
        <v>0</v>
      </c>
      <c r="P31" s="40"/>
      <c r="Q31" s="45"/>
    </row>
    <row r="32" spans="1:17" ht="16.8" customHeight="1" x14ac:dyDescent="0.3">
      <c r="A32" s="20" t="s">
        <v>53</v>
      </c>
      <c r="B32" s="28" t="s">
        <v>45</v>
      </c>
      <c r="C32" s="13" t="s">
        <v>6</v>
      </c>
      <c r="D32" s="11"/>
      <c r="E32" s="11"/>
      <c r="F32" s="21">
        <f t="shared" si="0"/>
        <v>0</v>
      </c>
      <c r="G32" s="42"/>
      <c r="H32" s="36"/>
      <c r="I32" s="4"/>
      <c r="J32" s="38"/>
      <c r="K32" s="39">
        <f t="shared" si="9"/>
        <v>0</v>
      </c>
      <c r="L32" s="17"/>
      <c r="M32" s="17"/>
      <c r="N32" s="17"/>
      <c r="O32" s="34">
        <f t="shared" si="10"/>
        <v>0</v>
      </c>
      <c r="P32" s="40"/>
      <c r="Q32" s="45"/>
    </row>
    <row r="33" spans="1:17" ht="15.6" customHeight="1" x14ac:dyDescent="0.3">
      <c r="A33" s="20" t="s">
        <v>54</v>
      </c>
      <c r="B33" s="28" t="s">
        <v>56</v>
      </c>
      <c r="C33" s="13" t="s">
        <v>6</v>
      </c>
      <c r="D33" s="11"/>
      <c r="E33" s="11"/>
      <c r="F33" s="21">
        <f t="shared" si="0"/>
        <v>0</v>
      </c>
      <c r="G33" s="42"/>
      <c r="H33" s="36"/>
      <c r="I33" s="4"/>
      <c r="J33" s="38"/>
      <c r="K33" s="39">
        <f t="shared" si="9"/>
        <v>0</v>
      </c>
      <c r="L33" s="17"/>
      <c r="M33" s="17"/>
      <c r="N33" s="17"/>
      <c r="O33" s="34">
        <f t="shared" si="10"/>
        <v>0</v>
      </c>
      <c r="P33" s="40"/>
      <c r="Q33" s="45"/>
    </row>
    <row r="34" spans="1:17" ht="15" customHeight="1" x14ac:dyDescent="0.3">
      <c r="A34" s="20" t="s">
        <v>55</v>
      </c>
      <c r="B34" s="28" t="s">
        <v>57</v>
      </c>
      <c r="C34" s="13" t="s">
        <v>6</v>
      </c>
      <c r="D34" s="11"/>
      <c r="E34" s="11"/>
      <c r="F34" s="21">
        <f t="shared" si="0"/>
        <v>0</v>
      </c>
      <c r="G34" s="42"/>
      <c r="H34" s="36"/>
      <c r="I34" s="4"/>
      <c r="J34" s="38"/>
      <c r="K34" s="39">
        <f t="shared" si="9"/>
        <v>0</v>
      </c>
      <c r="L34" s="17"/>
      <c r="M34" s="17"/>
      <c r="N34" s="17"/>
      <c r="O34" s="34">
        <f t="shared" si="10"/>
        <v>0</v>
      </c>
      <c r="P34" s="40"/>
      <c r="Q34" s="45"/>
    </row>
    <row r="35" spans="1:17" ht="15.6" customHeight="1" x14ac:dyDescent="0.3">
      <c r="A35" s="14"/>
      <c r="B35" s="15" t="s">
        <v>62</v>
      </c>
      <c r="C35" s="61" t="s">
        <v>63</v>
      </c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1"/>
    </row>
    <row r="36" spans="1:17" ht="15.6" x14ac:dyDescent="0.3">
      <c r="A36" s="14"/>
      <c r="B36" s="14"/>
      <c r="C36" s="16"/>
      <c r="D36" s="16"/>
      <c r="E36" s="16"/>
      <c r="F36" s="16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"/>
    </row>
    <row r="37" spans="1:17" x14ac:dyDescent="0.3">
      <c r="A37" s="50" t="s">
        <v>23</v>
      </c>
      <c r="B37" s="51"/>
      <c r="C37" s="51"/>
      <c r="D37" s="62"/>
      <c r="E37" s="62"/>
      <c r="F37" s="62"/>
      <c r="G37" s="62"/>
      <c r="H37" s="2"/>
      <c r="I37" s="2"/>
      <c r="J37" s="2"/>
      <c r="K37" s="2"/>
      <c r="L37" s="2"/>
      <c r="M37" s="2"/>
      <c r="N37" s="2"/>
      <c r="O37" s="2"/>
      <c r="P37" s="2"/>
    </row>
    <row r="38" spans="1:17" x14ac:dyDescent="0.3">
      <c r="A38" s="2"/>
      <c r="B38" s="2"/>
      <c r="C38" s="2"/>
      <c r="D38" s="60" t="s">
        <v>22</v>
      </c>
      <c r="E38" s="60"/>
      <c r="F38" s="60"/>
      <c r="G38" s="60"/>
      <c r="H38" s="2"/>
      <c r="I38" s="2"/>
      <c r="J38" s="2"/>
      <c r="K38" s="2"/>
      <c r="L38" s="2"/>
      <c r="M38" s="2"/>
      <c r="N38" s="2"/>
      <c r="O38" s="2"/>
      <c r="P38" s="2"/>
    </row>
    <row r="40" spans="1:17" x14ac:dyDescent="0.3">
      <c r="H40" s="44"/>
    </row>
  </sheetData>
  <mergeCells count="35">
    <mergeCell ref="D38:G38"/>
    <mergeCell ref="C35:P35"/>
    <mergeCell ref="Q5:Q6"/>
    <mergeCell ref="A1:G1"/>
    <mergeCell ref="B2:E2"/>
    <mergeCell ref="D37:G37"/>
    <mergeCell ref="J5:J6"/>
    <mergeCell ref="A5:A6"/>
    <mergeCell ref="B5:B6"/>
    <mergeCell ref="E5:E6"/>
    <mergeCell ref="C5:C6"/>
    <mergeCell ref="D5:D6"/>
    <mergeCell ref="F5:F6"/>
    <mergeCell ref="G5:H5"/>
    <mergeCell ref="B23:B24"/>
    <mergeCell ref="A23:A24"/>
    <mergeCell ref="P5:P6"/>
    <mergeCell ref="A3:P3"/>
    <mergeCell ref="O5:O6"/>
    <mergeCell ref="A19:A20"/>
    <mergeCell ref="B19:B20"/>
    <mergeCell ref="A15:A17"/>
    <mergeCell ref="B15:B17"/>
    <mergeCell ref="L5:N5"/>
    <mergeCell ref="I5:I6"/>
    <mergeCell ref="A8:A9"/>
    <mergeCell ref="B8:B9"/>
    <mergeCell ref="K5:K6"/>
    <mergeCell ref="B11:B12"/>
    <mergeCell ref="A11:A12"/>
    <mergeCell ref="B13:B14"/>
    <mergeCell ref="A13:A14"/>
    <mergeCell ref="A37:C37"/>
    <mergeCell ref="A25:A26"/>
    <mergeCell ref="B25:B26"/>
  </mergeCells>
  <pageMargins left="3.937007874015748E-2" right="3.937007874015748E-2" top="0.15748031496062992" bottom="0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„Windows“ vartotojas</cp:lastModifiedBy>
  <cp:lastPrinted>2026-09-14T11:19:24Z</cp:lastPrinted>
  <dcterms:created xsi:type="dcterms:W3CDTF">2023-06-27T10:50:33Z</dcterms:created>
  <dcterms:modified xsi:type="dcterms:W3CDTF">2026-09-17T06:16:43Z</dcterms:modified>
</cp:coreProperties>
</file>